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02"/>
  <workbookPr filterPrivacy="1" defaultThemeVersion="124226"/>
  <xr:revisionPtr revIDLastSave="667" documentId="11_F702D0BEA8F7ABECB29191B450A30CF37BB243DC" xr6:coauthVersionLast="45" xr6:coauthVersionMax="45" xr10:uidLastSave="{69108DC3-D17C-4D2F-B49D-545571831AE8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1" l="1"/>
  <c r="Q4" i="1"/>
  <c r="Q5" i="1" l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Z2" i="1" l="1"/>
  <c r="V8" i="1"/>
  <c r="V9" i="1"/>
</calcChain>
</file>

<file path=xl/sharedStrings.xml><?xml version="1.0" encoding="utf-8"?>
<sst xmlns="http://schemas.openxmlformats.org/spreadsheetml/2006/main" count="37" uniqueCount="36">
  <si>
    <t>Number</t>
  </si>
  <si>
    <t>Date</t>
  </si>
  <si>
    <t>Total Risk of the day</t>
  </si>
  <si>
    <t>Forex Pair/stock</t>
  </si>
  <si>
    <t>Risk % per trade</t>
  </si>
  <si>
    <t>No. BUY</t>
  </si>
  <si>
    <t>No. SELL</t>
  </si>
  <si>
    <t>No. of trades</t>
  </si>
  <si>
    <t>Profit %</t>
  </si>
  <si>
    <t>Total</t>
  </si>
  <si>
    <t>Num of Buys</t>
  </si>
  <si>
    <t>Num of Sells</t>
  </si>
  <si>
    <t>total</t>
  </si>
  <si>
    <t>No of buys taken  in %</t>
  </si>
  <si>
    <t>No of sells taken in %</t>
  </si>
  <si>
    <t>Won Buy</t>
  </si>
  <si>
    <t>optional</t>
  </si>
  <si>
    <t>Starting BALANCE &gt;&gt;</t>
  </si>
  <si>
    <t>Won  Sell</t>
  </si>
  <si>
    <t>Eur/USD</t>
  </si>
  <si>
    <t>Tesla</t>
  </si>
  <si>
    <t>No.of trades</t>
  </si>
  <si>
    <t>Apple</t>
  </si>
  <si>
    <t>win</t>
  </si>
  <si>
    <t>loss</t>
  </si>
  <si>
    <t>Eur/JPY - Tesla</t>
  </si>
  <si>
    <t>MSFT</t>
  </si>
  <si>
    <t>Perecentage</t>
  </si>
  <si>
    <t>Remainder</t>
  </si>
  <si>
    <t>Created By</t>
  </si>
  <si>
    <t>TRADING RUSH</t>
  </si>
  <si>
    <t>on YouTUBE</t>
  </si>
  <si>
    <t>Main Channel</t>
  </si>
  <si>
    <t>youtube.com/HiHACKER</t>
  </si>
  <si>
    <t>Find contact link on Main Channel (About Page)</t>
  </si>
  <si>
    <t>for any questions related to this Excel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</si>
</sst>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1EB22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548235"/>
      <name val="Calibri"/>
      <family val="2"/>
      <scheme val="minor"/>
    </font>
    <font>
      <b/>
      <i/>
      <sz val="12"/>
      <color rgb="FF548235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8" xfId="0" applyBorder="1"/>
    <xf numFmtId="0" fontId="0" fillId="0" borderId="0" xfId="0" applyBorder="1"/>
    <xf numFmtId="0" fontId="0" fillId="0" borderId="21" xfId="0" applyBorder="1"/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1EB225"/>
      </font>
    </dxf>
    <dxf>
      <font>
        <b/>
        <i val="0"/>
        <color rgb="FF1EB225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1EB2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Sheet1!$A$2:$A$49</c:f>
              <c:numCache>
                <c:formatCode>General</c:formatCode>
                <c:ptCount val="48"/>
                <c:pt idx="0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</c:numCache>
            </c:numRef>
          </c:cat>
          <c:val>
            <c:numRef>
              <c:f>Sheet1!$Q$2:$Q$100</c:f>
              <c:numCache>
                <c:formatCode>#,##0.00</c:formatCode>
                <c:ptCount val="99"/>
                <c:pt idx="1">
                  <c:v>300000</c:v>
                </c:pt>
                <c:pt idx="2">
                  <c:v>306000</c:v>
                </c:pt>
                <c:pt idx="3">
                  <c:v>312000</c:v>
                </c:pt>
                <c:pt idx="4">
                  <c:v>309000</c:v>
                </c:pt>
                <c:pt idx="5">
                  <c:v>321000</c:v>
                </c:pt>
                <c:pt idx="6">
                  <c:v>318000</c:v>
                </c:pt>
                <c:pt idx="7">
                  <c:v>318000</c:v>
                </c:pt>
                <c:pt idx="8">
                  <c:v>318000</c:v>
                </c:pt>
                <c:pt idx="9">
                  <c:v>318000</c:v>
                </c:pt>
                <c:pt idx="10">
                  <c:v>318000</c:v>
                </c:pt>
                <c:pt idx="11">
                  <c:v>318000</c:v>
                </c:pt>
                <c:pt idx="12">
                  <c:v>318000</c:v>
                </c:pt>
                <c:pt idx="13">
                  <c:v>318000</c:v>
                </c:pt>
                <c:pt idx="14">
                  <c:v>318000</c:v>
                </c:pt>
                <c:pt idx="15">
                  <c:v>318000</c:v>
                </c:pt>
                <c:pt idx="16">
                  <c:v>318000</c:v>
                </c:pt>
                <c:pt idx="17">
                  <c:v>318000</c:v>
                </c:pt>
                <c:pt idx="18">
                  <c:v>318000</c:v>
                </c:pt>
                <c:pt idx="19">
                  <c:v>318000</c:v>
                </c:pt>
                <c:pt idx="20">
                  <c:v>318000</c:v>
                </c:pt>
                <c:pt idx="21">
                  <c:v>318000</c:v>
                </c:pt>
                <c:pt idx="22">
                  <c:v>318000</c:v>
                </c:pt>
                <c:pt idx="23">
                  <c:v>318000</c:v>
                </c:pt>
                <c:pt idx="24">
                  <c:v>318000</c:v>
                </c:pt>
                <c:pt idx="25">
                  <c:v>318000</c:v>
                </c:pt>
                <c:pt idx="26">
                  <c:v>318000</c:v>
                </c:pt>
                <c:pt idx="27">
                  <c:v>318000</c:v>
                </c:pt>
                <c:pt idx="28">
                  <c:v>318000</c:v>
                </c:pt>
                <c:pt idx="29">
                  <c:v>318000</c:v>
                </c:pt>
                <c:pt idx="30">
                  <c:v>318000</c:v>
                </c:pt>
                <c:pt idx="31">
                  <c:v>318000</c:v>
                </c:pt>
                <c:pt idx="32">
                  <c:v>318000</c:v>
                </c:pt>
                <c:pt idx="33">
                  <c:v>318000</c:v>
                </c:pt>
                <c:pt idx="34">
                  <c:v>318000</c:v>
                </c:pt>
                <c:pt idx="35">
                  <c:v>318000</c:v>
                </c:pt>
                <c:pt idx="36">
                  <c:v>318000</c:v>
                </c:pt>
                <c:pt idx="37">
                  <c:v>318000</c:v>
                </c:pt>
                <c:pt idx="38">
                  <c:v>318000</c:v>
                </c:pt>
                <c:pt idx="39">
                  <c:v>318000</c:v>
                </c:pt>
                <c:pt idx="40">
                  <c:v>318000</c:v>
                </c:pt>
                <c:pt idx="41">
                  <c:v>318000</c:v>
                </c:pt>
                <c:pt idx="42">
                  <c:v>318000</c:v>
                </c:pt>
                <c:pt idx="43">
                  <c:v>318000</c:v>
                </c:pt>
                <c:pt idx="44">
                  <c:v>318000</c:v>
                </c:pt>
                <c:pt idx="45">
                  <c:v>318000</c:v>
                </c:pt>
                <c:pt idx="46">
                  <c:v>318000</c:v>
                </c:pt>
                <c:pt idx="47">
                  <c:v>318000</c:v>
                </c:pt>
                <c:pt idx="48">
                  <c:v>318000</c:v>
                </c:pt>
                <c:pt idx="49">
                  <c:v>318000</c:v>
                </c:pt>
                <c:pt idx="50">
                  <c:v>318000</c:v>
                </c:pt>
                <c:pt idx="51">
                  <c:v>318000</c:v>
                </c:pt>
                <c:pt idx="52">
                  <c:v>318000</c:v>
                </c:pt>
                <c:pt idx="53">
                  <c:v>318000</c:v>
                </c:pt>
                <c:pt idx="54">
                  <c:v>318000</c:v>
                </c:pt>
                <c:pt idx="55">
                  <c:v>318000</c:v>
                </c:pt>
                <c:pt idx="56">
                  <c:v>318000</c:v>
                </c:pt>
                <c:pt idx="57">
                  <c:v>318000</c:v>
                </c:pt>
                <c:pt idx="58">
                  <c:v>318000</c:v>
                </c:pt>
                <c:pt idx="59">
                  <c:v>318000</c:v>
                </c:pt>
                <c:pt idx="60">
                  <c:v>318000</c:v>
                </c:pt>
                <c:pt idx="61">
                  <c:v>318000</c:v>
                </c:pt>
                <c:pt idx="62">
                  <c:v>318000</c:v>
                </c:pt>
                <c:pt idx="63">
                  <c:v>318000</c:v>
                </c:pt>
                <c:pt idx="64">
                  <c:v>318000</c:v>
                </c:pt>
                <c:pt idx="65">
                  <c:v>318000</c:v>
                </c:pt>
                <c:pt idx="66">
                  <c:v>318000</c:v>
                </c:pt>
                <c:pt idx="67">
                  <c:v>318000</c:v>
                </c:pt>
                <c:pt idx="68">
                  <c:v>318000</c:v>
                </c:pt>
                <c:pt idx="69">
                  <c:v>318000</c:v>
                </c:pt>
                <c:pt idx="70">
                  <c:v>318000</c:v>
                </c:pt>
                <c:pt idx="71">
                  <c:v>318000</c:v>
                </c:pt>
                <c:pt idx="72">
                  <c:v>318000</c:v>
                </c:pt>
                <c:pt idx="73">
                  <c:v>318000</c:v>
                </c:pt>
                <c:pt idx="74">
                  <c:v>318000</c:v>
                </c:pt>
                <c:pt idx="75">
                  <c:v>318000</c:v>
                </c:pt>
                <c:pt idx="76">
                  <c:v>318000</c:v>
                </c:pt>
                <c:pt idx="77">
                  <c:v>318000</c:v>
                </c:pt>
                <c:pt idx="78">
                  <c:v>318000</c:v>
                </c:pt>
                <c:pt idx="79">
                  <c:v>318000</c:v>
                </c:pt>
                <c:pt idx="80">
                  <c:v>318000</c:v>
                </c:pt>
                <c:pt idx="81">
                  <c:v>318000</c:v>
                </c:pt>
                <c:pt idx="82">
                  <c:v>318000</c:v>
                </c:pt>
                <c:pt idx="83">
                  <c:v>318000</c:v>
                </c:pt>
                <c:pt idx="84">
                  <c:v>318000</c:v>
                </c:pt>
                <c:pt idx="85">
                  <c:v>318000</c:v>
                </c:pt>
                <c:pt idx="86">
                  <c:v>318000</c:v>
                </c:pt>
                <c:pt idx="87">
                  <c:v>318000</c:v>
                </c:pt>
                <c:pt idx="88">
                  <c:v>318000</c:v>
                </c:pt>
                <c:pt idx="89">
                  <c:v>318000</c:v>
                </c:pt>
                <c:pt idx="90">
                  <c:v>318000</c:v>
                </c:pt>
                <c:pt idx="91">
                  <c:v>318000</c:v>
                </c:pt>
                <c:pt idx="92">
                  <c:v>318000</c:v>
                </c:pt>
                <c:pt idx="93">
                  <c:v>318000</c:v>
                </c:pt>
                <c:pt idx="94">
                  <c:v>318000</c:v>
                </c:pt>
                <c:pt idx="95">
                  <c:v>318000</c:v>
                </c:pt>
                <c:pt idx="96">
                  <c:v>318000</c:v>
                </c:pt>
                <c:pt idx="97">
                  <c:v>318000</c:v>
                </c:pt>
                <c:pt idx="98">
                  <c:v>318000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9-466B-B5D3-4AFC4FCD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43520"/>
        <c:axId val="196445312"/>
      </c:lineChart>
      <c:catAx>
        <c:axId val="1964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445312"/>
        <c:crosses val="autoZero"/>
        <c:auto val="1"/>
        <c:lblAlgn val="ctr"/>
        <c:lblOffset val="100"/>
        <c:noMultiLvlLbl val="0"/>
      </c:catAx>
      <c:valAx>
        <c:axId val="1964453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9644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0945348906539"/>
          <c:y val="0.21264832390247798"/>
          <c:w val="0.50129051825519511"/>
          <c:h val="0.4631693661866411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EB225"/>
              </a:solidFill>
            </c:spPr>
            <c:extLst>
              <c:ext xmlns:c16="http://schemas.microsoft.com/office/drawing/2014/chart" uri="{C3380CC4-5D6E-409C-BE32-E72D297353CC}">
                <c16:uniqueId val="{00000001-4DA3-49D4-AB80-714CC380454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4DA3-49D4-AB80-714CC380454B}"/>
              </c:ext>
            </c:extLst>
          </c:dPt>
          <c:cat>
            <c:strRef>
              <c:f>Sheet1!$U$8:$U$9</c:f>
              <c:strCache>
                <c:ptCount val="2"/>
                <c:pt idx="0">
                  <c:v>Perecentage</c:v>
                </c:pt>
                <c:pt idx="1">
                  <c:v>Remainder</c:v>
                </c:pt>
              </c:strCache>
            </c:strRef>
          </c:cat>
          <c:val>
            <c:numRef>
              <c:f>Sheet1!$V$8:$V$9</c:f>
              <c:numCache>
                <c:formatCode>General</c:formatCode>
                <c:ptCount val="2"/>
                <c:pt idx="0">
                  <c:v>66.666666666666657</c:v>
                </c:pt>
                <c:pt idx="1">
                  <c:v>33.333333333333343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A3-49D4-AB80-714CC3804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9.7449416272382211E-2"/>
          <c:y val="0.72735467001985965"/>
          <c:w val="0.80974259191860209"/>
          <c:h val="0.268613115375787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EB225"/>
              </a:solidFill>
            </c:spPr>
            <c:extLst>
              <c:ext xmlns:c16="http://schemas.microsoft.com/office/drawing/2014/chart" uri="{C3380CC4-5D6E-409C-BE32-E72D297353CC}">
                <c16:uniqueId val="{00000001-E9E2-422F-86D9-540E4537DB4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E9E2-422F-86D9-540E4537DB4F}"/>
              </c:ext>
            </c:extLst>
          </c:dPt>
          <c:cat>
            <c:strRef>
              <c:f>Sheet1!$U$2:$U$3</c:f>
              <c:strCache>
                <c:ptCount val="2"/>
                <c:pt idx="0">
                  <c:v>Won Buy</c:v>
                </c:pt>
                <c:pt idx="1">
                  <c:v>Won  Sell</c:v>
                </c:pt>
              </c:strCache>
            </c:strRef>
          </c:cat>
          <c:val>
            <c:numRef>
              <c:f>Sheet1!$V$2:$V$3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E2-422F-86D9-540E4537D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19188868514722"/>
          <c:y val="0.72712254314730507"/>
          <c:w val="0.17405928524337302"/>
          <c:h val="0.26278537415102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EB225"/>
              </a:solidFill>
            </c:spPr>
            <c:extLst>
              <c:ext xmlns:c16="http://schemas.microsoft.com/office/drawing/2014/chart" uri="{C3380CC4-5D6E-409C-BE32-E72D297353CC}">
                <c16:uniqueId val="{00000001-74BC-4AB4-BB37-D420A9B28C7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4BC-4AB4-BB37-D420A9B28C74}"/>
              </c:ext>
            </c:extLst>
          </c:dPt>
          <c:cat>
            <c:strRef>
              <c:f>Sheet1!$AA$1:$AB$1</c:f>
              <c:strCache>
                <c:ptCount val="2"/>
                <c:pt idx="0">
                  <c:v>No of buys taken  in %</c:v>
                </c:pt>
                <c:pt idx="1">
                  <c:v>No of sells taken in %</c:v>
                </c:pt>
              </c:strCache>
            </c:strRef>
          </c:cat>
          <c:val>
            <c:numRef>
              <c:f>Sheet1!$AA$2:$AB$2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C-4AB4-BB37-D420A9B2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114299</xdr:colOff>
      <xdr:row>2</xdr:row>
      <xdr:rowOff>66675</xdr:rowOff>
    </xdr:from>
    <xdr:to>
      <xdr:col>33</xdr:col>
      <xdr:colOff>523874</xdr:colOff>
      <xdr:row>16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285751</xdr:colOff>
      <xdr:row>9</xdr:row>
      <xdr:rowOff>85726</xdr:rowOff>
    </xdr:from>
    <xdr:to>
      <xdr:col>22</xdr:col>
      <xdr:colOff>247649</xdr:colOff>
      <xdr:row>22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133350</xdr:colOff>
      <xdr:row>17</xdr:row>
      <xdr:rowOff>133349</xdr:rowOff>
    </xdr:from>
    <xdr:to>
      <xdr:col>27</xdr:col>
      <xdr:colOff>66675</xdr:colOff>
      <xdr:row>26</xdr:row>
      <xdr:rowOff>147636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200025</xdr:colOff>
      <xdr:row>26</xdr:row>
      <xdr:rowOff>190499</xdr:rowOff>
    </xdr:from>
    <xdr:to>
      <xdr:col>27</xdr:col>
      <xdr:colOff>352424</xdr:colOff>
      <xdr:row>37</xdr:row>
      <xdr:rowOff>185736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0.39048</cdr:x>
      <cdr:y>0.06464</cdr:y>
    </cdr:from>
    <cdr:to>
      <cdr:x>0.70476</cdr:x>
      <cdr:y>0.24335</cdr:y>
    </cdr:to>
    <cdr:sp macro="" textlink="Sheet1!$V$8">
      <cdr:nvSpPr>
        <cdr:cNvPr id="2" name="TextBox 1"/>
        <cdr:cNvSpPr txBox="1"/>
      </cdr:nvSpPr>
      <cdr:spPr>
        <a:xfrm xmlns:a="http://schemas.openxmlformats.org/drawingml/2006/main">
          <a:off x="781049" y="161924"/>
          <a:ext cx="6286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fld id="{FCEE7996-4946-4C0F-84ED-E442BC4B7BD3}" type="TxLink">
            <a:rPr lang="en-IN" sz="2000" b="1"/>
            <a:pPr algn="ctr"/>
            <a:t>66.66666667</a:t>
          </a:fld>
          <a:endParaRPr lang="en-IN" sz="20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0.69852</cdr:x>
      <cdr:y>0.03857</cdr:y>
    </cdr:from>
    <cdr:to>
      <cdr:x>0.97451</cdr:x>
      <cdr:y>0.15978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2792" y="66677"/>
          <a:ext cx="76760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N" sz="1100"/>
            <a:t>Won Buy = </a:t>
          </a:r>
        </a:p>
      </cdr:txBody>
    </cdr:sp>
  </cdr:relSizeAnchor>
  <cdr:relSizeAnchor xmlns:cdr="http://schemas.openxmlformats.org/drawingml/2006/chartDrawing">
    <cdr:from>
      <cdr:x>0.67466</cdr:x>
      <cdr:y>0.14325</cdr:y>
    </cdr:from>
    <cdr:to>
      <cdr:x>1</cdr:x>
      <cdr:y>0.40771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76425" y="247651"/>
          <a:ext cx="9048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  <cdr:relSizeAnchor xmlns:cdr="http://schemas.openxmlformats.org/drawingml/2006/chartDrawing">
    <cdr:from>
      <cdr:x>0.67123</cdr:x>
      <cdr:y>0.29752</cdr:y>
    </cdr:from>
    <cdr:to>
      <cdr:x>1</cdr:x>
      <cdr:y>0.82645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0275" y="5143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  <cdr:relSizeAnchor xmlns:cdr="http://schemas.openxmlformats.org/drawingml/2006/chartDrawing">
    <cdr:from>
      <cdr:x>0.67123</cdr:x>
      <cdr:y>0.15427</cdr:y>
    </cdr:from>
    <cdr:to>
      <cdr:x>1</cdr:x>
      <cdr:y>0.32507</cdr:y>
    </cdr:to>
    <cdr:sp macro="" textlink="Sheet1!$V$2">
      <cdr:nvSpPr>
        <cdr:cNvPr id="5" name="TextBox 4"/>
        <cdr:cNvSpPr txBox="1"/>
      </cdr:nvSpPr>
      <cdr:spPr>
        <a:xfrm xmlns:a="http://schemas.openxmlformats.org/drawingml/2006/main">
          <a:off x="1866900" y="266701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fld id="{791A8B60-2B6C-4299-8BD7-A8016C12345A}" type="TxLink">
            <a:rPr lang="en-IN" sz="1400" b="1"/>
            <a:pPr algn="ctr"/>
            <a:t>2</a:t>
          </a:fld>
          <a:endParaRPr lang="en-IN" sz="1400" b="1"/>
        </a:p>
      </cdr:txBody>
    </cdr:sp>
  </cdr:relSizeAnchor>
  <cdr:relSizeAnchor xmlns:cdr="http://schemas.openxmlformats.org/drawingml/2006/chartDrawing">
    <cdr:from>
      <cdr:x>0.70548</cdr:x>
      <cdr:y>0.39394</cdr:y>
    </cdr:from>
    <cdr:to>
      <cdr:x>0.97603</cdr:x>
      <cdr:y>0.53444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62150" y="681037"/>
          <a:ext cx="752475" cy="242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N" sz="1100"/>
            <a:t>Won Sell =</a:t>
          </a:r>
        </a:p>
      </cdr:txBody>
    </cdr:sp>
  </cdr:relSizeAnchor>
  <cdr:relSizeAnchor xmlns:cdr="http://schemas.openxmlformats.org/drawingml/2006/chartDrawing">
    <cdr:from>
      <cdr:x>0.67123</cdr:x>
      <cdr:y>0.50413</cdr:y>
    </cdr:from>
    <cdr:to>
      <cdr:x>1</cdr:x>
      <cdr:y>0.70523</cdr:y>
    </cdr:to>
    <cdr:sp macro="" textlink="Sheet1!$V$3">
      <cdr:nvSpPr>
        <cdr:cNvPr id="7" name="TextBox 6"/>
        <cdr:cNvSpPr txBox="1"/>
      </cdr:nvSpPr>
      <cdr:spPr>
        <a:xfrm xmlns:a="http://schemas.openxmlformats.org/drawingml/2006/main">
          <a:off x="1866900" y="871537"/>
          <a:ext cx="914400" cy="3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740500C9-29A7-4439-8A6C-07463681FA22}" type="TxLink">
            <a:rPr lang="en-IN" sz="1600" b="1"/>
            <a:pPr algn="ctr"/>
            <a:t>2</a:t>
          </a:fld>
          <a:endParaRPr lang="en-IN" sz="16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0.67157</cdr:x>
      <cdr:y>0.14579</cdr:y>
    </cdr:from>
    <cdr:to>
      <cdr:x>0.75735</cdr:x>
      <cdr:y>0.2779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49" y="304801"/>
          <a:ext cx="33337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N" sz="1800" b="1">
              <a:solidFill>
                <a:srgbClr val="1EB225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0.73039</cdr:x>
      <cdr:y>0.13667</cdr:y>
    </cdr:from>
    <cdr:to>
      <cdr:x>0.96569</cdr:x>
      <cdr:y>0.31891</cdr:y>
    </cdr:to>
    <cdr:sp macro="" textlink="Sheet1!$AA$2">
      <cdr:nvSpPr>
        <cdr:cNvPr id="4" name="TextBox 3"/>
        <cdr:cNvSpPr txBox="1"/>
      </cdr:nvSpPr>
      <cdr:spPr>
        <a:xfrm xmlns:a="http://schemas.openxmlformats.org/drawingml/2006/main">
          <a:off x="2838450" y="285751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2235D214-0B74-4553-A6D4-C3207A2E7A51}" type="TxLink">
            <a:rPr lang="en-IN" sz="1800" b="1">
              <a:solidFill>
                <a:srgbClr val="1EB225"/>
              </a:solidFill>
            </a:rPr>
            <a:pPr/>
            <a:t>optional</a:t>
          </a:fld>
          <a:endParaRPr lang="en-IN" sz="1800" b="1">
            <a:solidFill>
              <a:srgbClr val="1EB225"/>
            </a:solidFill>
          </a:endParaRPr>
        </a:p>
      </cdr:txBody>
    </cdr:sp>
  </cdr:relSizeAnchor>
  <cdr:relSizeAnchor xmlns:cdr="http://schemas.openxmlformats.org/drawingml/2006/chartDrawing">
    <cdr:from>
      <cdr:x>0.76471</cdr:x>
      <cdr:y>0.76538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71799" y="1600201"/>
          <a:ext cx="914400" cy="490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  <cdr:relSizeAnchor xmlns:cdr="http://schemas.openxmlformats.org/drawingml/2006/chartDrawing">
    <cdr:from>
      <cdr:x>0.69118</cdr:x>
      <cdr:y>0.71754</cdr:y>
    </cdr:from>
    <cdr:to>
      <cdr:x>0.78922</cdr:x>
      <cdr:y>0.87016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86050" y="1500187"/>
          <a:ext cx="381000" cy="319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N" sz="1800" b="1">
              <a:solidFill>
                <a:srgbClr val="FF0000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0.74755</cdr:x>
      <cdr:y>0.71071</cdr:y>
    </cdr:from>
    <cdr:to>
      <cdr:x>0.98284</cdr:x>
      <cdr:y>0.97722</cdr:y>
    </cdr:to>
    <cdr:sp macro="" textlink="Sheet1!$AB$2">
      <cdr:nvSpPr>
        <cdr:cNvPr id="7" name="TextBox 6"/>
        <cdr:cNvSpPr txBox="1"/>
      </cdr:nvSpPr>
      <cdr:spPr>
        <a:xfrm xmlns:a="http://schemas.openxmlformats.org/drawingml/2006/main">
          <a:off x="2905124" y="1485901"/>
          <a:ext cx="914400" cy="557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1E6E11E0-00D4-4CE7-A078-5E5B529078F1}" type="TxLink">
            <a:rPr lang="en-IN" sz="1800" b="1">
              <a:solidFill>
                <a:srgbClr val="FF0000"/>
              </a:solidFill>
            </a:rPr>
            <a:pPr/>
            <a:t>optional</a:t>
          </a:fld>
          <a:endParaRPr lang="en-IN" sz="18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7"/>
  <sheetViews>
    <sheetView tabSelected="1" topLeftCell="O1" zoomScaleNormal="100" workbookViewId="0">
      <selection activeCell="AB3" sqref="AB3"/>
    </sheetView>
  </sheetViews>
  <sheetFormatPr defaultRowHeight="15.75"/>
  <cols>
    <col min="1" max="1" width="16.85546875" style="1" customWidth="1"/>
    <col min="2" max="2" width="13.85546875" style="1" customWidth="1"/>
    <col min="3" max="3" width="19" style="9" customWidth="1"/>
    <col min="4" max="4" width="16.85546875" style="1" customWidth="1"/>
    <col min="5" max="5" width="16.85546875" style="1" hidden="1" customWidth="1"/>
    <col min="6" max="6" width="8.140625" style="2" hidden="1" customWidth="1"/>
    <col min="7" max="7" width="18.7109375" style="9" customWidth="1"/>
    <col min="8" max="8" width="8.28515625" style="4" customWidth="1"/>
    <col min="9" max="9" width="0.28515625" style="1" hidden="1" customWidth="1"/>
    <col min="10" max="11" width="0.140625" style="1" hidden="1" customWidth="1"/>
    <col min="12" max="12" width="10.28515625" style="1" customWidth="1"/>
    <col min="13" max="13" width="13.5703125" style="8" customWidth="1"/>
    <col min="14" max="14" width="2.42578125" style="18" hidden="1" customWidth="1"/>
    <col min="15" max="15" width="14.5703125" style="15" customWidth="1"/>
    <col min="16" max="16" width="26.28515625" style="1" customWidth="1"/>
    <col min="17" max="17" width="12" style="8" customWidth="1"/>
    <col min="18" max="18" width="12" style="18" customWidth="1"/>
    <col min="19" max="19" width="9.140625" style="1"/>
    <col min="20" max="20" width="9.140625" style="1" hidden="1" customWidth="1"/>
    <col min="21" max="21" width="12.28515625" style="15" customWidth="1"/>
    <col min="22" max="22" width="9.140625" style="15"/>
    <col min="23" max="23" width="6.85546875" style="1" customWidth="1"/>
    <col min="24" max="24" width="14.28515625" style="1" customWidth="1"/>
    <col min="25" max="25" width="13.7109375" style="1" customWidth="1"/>
    <col min="26" max="26" width="9.140625" style="1"/>
    <col min="27" max="27" width="24.140625" style="1" customWidth="1"/>
    <col min="28" max="28" width="22.140625" customWidth="1"/>
  </cols>
  <sheetData>
    <row r="1" spans="1:28" s="12" customFormat="1">
      <c r="A1" s="10" t="s">
        <v>0</v>
      </c>
      <c r="B1" s="10" t="s">
        <v>1</v>
      </c>
      <c r="C1" s="10" t="s">
        <v>2</v>
      </c>
      <c r="D1" s="11" t="s">
        <v>3</v>
      </c>
      <c r="E1" s="11"/>
      <c r="F1" s="11"/>
      <c r="G1" s="10" t="s">
        <v>4</v>
      </c>
      <c r="H1" s="13" t="s">
        <v>5</v>
      </c>
      <c r="I1" s="11"/>
      <c r="J1" s="11"/>
      <c r="K1" s="11"/>
      <c r="L1" s="11" t="s">
        <v>6</v>
      </c>
      <c r="M1" s="10" t="s">
        <v>7</v>
      </c>
      <c r="N1" s="11"/>
      <c r="O1" s="11" t="s">
        <v>8</v>
      </c>
      <c r="P1" s="11"/>
      <c r="Q1" s="10" t="s">
        <v>9</v>
      </c>
      <c r="R1" s="11"/>
      <c r="S1" s="11"/>
      <c r="T1" s="11"/>
      <c r="U1" s="11"/>
      <c r="V1" s="11"/>
      <c r="W1" s="11"/>
      <c r="X1" s="10" t="s">
        <v>10</v>
      </c>
      <c r="Y1" s="24" t="s">
        <v>11</v>
      </c>
      <c r="Z1" s="11" t="s">
        <v>12</v>
      </c>
      <c r="AA1" s="10" t="s">
        <v>13</v>
      </c>
      <c r="AB1" s="45" t="s">
        <v>14</v>
      </c>
    </row>
    <row r="2" spans="1:28" s="3" customFormat="1">
      <c r="A2" s="2">
        <v>0</v>
      </c>
      <c r="B2" s="2"/>
      <c r="C2" s="7"/>
      <c r="D2" s="2"/>
      <c r="E2" s="2"/>
      <c r="F2" s="2"/>
      <c r="G2" s="7"/>
      <c r="H2" s="14"/>
      <c r="I2" s="2"/>
      <c r="J2" s="2"/>
      <c r="K2" s="2"/>
      <c r="L2" s="2"/>
      <c r="M2" s="7"/>
      <c r="N2" s="14"/>
      <c r="O2" s="2"/>
      <c r="P2" s="2"/>
      <c r="Q2" s="50"/>
      <c r="R2" s="14"/>
      <c r="S2" s="2"/>
      <c r="T2" s="2"/>
      <c r="U2" s="20" t="s">
        <v>15</v>
      </c>
      <c r="V2" s="21">
        <v>2</v>
      </c>
      <c r="W2" s="2"/>
      <c r="X2" s="43">
        <v>4</v>
      </c>
      <c r="Y2" s="44">
        <v>2</v>
      </c>
      <c r="Z2" s="2">
        <f>X2+Y2</f>
        <v>6</v>
      </c>
      <c r="AA2" s="43" t="s">
        <v>16</v>
      </c>
      <c r="AB2" s="44" t="s">
        <v>16</v>
      </c>
    </row>
    <row r="3" spans="1:28">
      <c r="B3" s="53"/>
      <c r="P3" s="1" t="s">
        <v>17</v>
      </c>
      <c r="Q3" s="52">
        <v>300000</v>
      </c>
      <c r="U3" s="22" t="s">
        <v>18</v>
      </c>
      <c r="V3" s="23">
        <v>2</v>
      </c>
      <c r="W3" s="2"/>
    </row>
    <row r="4" spans="1:28">
      <c r="A4" s="1">
        <v>1</v>
      </c>
      <c r="B4" s="53">
        <v>43893</v>
      </c>
      <c r="C4" s="9">
        <v>3000</v>
      </c>
      <c r="D4" s="1" t="s">
        <v>19</v>
      </c>
      <c r="G4" s="56">
        <v>0.01</v>
      </c>
      <c r="H4" s="4">
        <v>1</v>
      </c>
      <c r="M4" s="8">
        <v>1</v>
      </c>
      <c r="O4" s="15">
        <v>6000</v>
      </c>
      <c r="Q4" s="48">
        <f>Q3+O4</f>
        <v>306000</v>
      </c>
      <c r="R4" s="51"/>
    </row>
    <row r="5" spans="1:28">
      <c r="A5" s="1">
        <v>2</v>
      </c>
      <c r="B5" s="53">
        <v>43894</v>
      </c>
      <c r="C5" s="9">
        <v>3000</v>
      </c>
      <c r="D5" s="1" t="s">
        <v>20</v>
      </c>
      <c r="G5" s="56">
        <v>0.01</v>
      </c>
      <c r="L5" s="57">
        <v>1</v>
      </c>
      <c r="M5" s="8">
        <v>1</v>
      </c>
      <c r="O5" s="15">
        <v>6000</v>
      </c>
      <c r="Q5" s="48">
        <f>Q4+O5</f>
        <v>312000</v>
      </c>
      <c r="S5" s="25"/>
      <c r="T5" s="26"/>
      <c r="U5" s="46" t="s">
        <v>21</v>
      </c>
      <c r="V5" s="47">
        <v>6</v>
      </c>
      <c r="W5" s="27"/>
    </row>
    <row r="6" spans="1:28" ht="17.25" customHeight="1">
      <c r="A6" s="1">
        <v>3</v>
      </c>
      <c r="B6" s="53">
        <v>43895</v>
      </c>
      <c r="C6" s="9">
        <v>3000</v>
      </c>
      <c r="D6" s="1" t="s">
        <v>22</v>
      </c>
      <c r="G6" s="58">
        <v>0.01</v>
      </c>
      <c r="H6" s="4">
        <v>1</v>
      </c>
      <c r="M6" s="8">
        <v>1</v>
      </c>
      <c r="O6" s="15">
        <v>-3000</v>
      </c>
      <c r="Q6" s="48">
        <f t="shared" ref="Q6:R20" si="0">Q5+O6</f>
        <v>309000</v>
      </c>
      <c r="S6" s="28"/>
      <c r="T6" s="4"/>
      <c r="U6" s="5" t="s">
        <v>23</v>
      </c>
      <c r="V6" s="6" t="s">
        <v>24</v>
      </c>
      <c r="W6" s="29"/>
    </row>
    <row r="7" spans="1:28">
      <c r="A7" s="1">
        <v>4</v>
      </c>
      <c r="B7" s="53">
        <v>43896</v>
      </c>
      <c r="C7" s="9">
        <v>6000</v>
      </c>
      <c r="D7" s="1" t="s">
        <v>25</v>
      </c>
      <c r="G7" s="56">
        <v>0.01</v>
      </c>
      <c r="H7" s="4">
        <v>1</v>
      </c>
      <c r="L7" s="1">
        <v>1</v>
      </c>
      <c r="M7" s="8">
        <v>2</v>
      </c>
      <c r="O7" s="15">
        <v>12000</v>
      </c>
      <c r="Q7" s="48">
        <f t="shared" si="0"/>
        <v>321000</v>
      </c>
      <c r="S7" s="28"/>
      <c r="T7" s="4"/>
      <c r="U7" s="16">
        <v>4</v>
      </c>
      <c r="V7" s="17">
        <f>V5-U7</f>
        <v>2</v>
      </c>
      <c r="W7" s="29"/>
    </row>
    <row r="8" spans="1:28">
      <c r="A8" s="1">
        <v>5</v>
      </c>
      <c r="B8" s="53">
        <v>43897</v>
      </c>
      <c r="C8" s="9">
        <v>3000</v>
      </c>
      <c r="D8" s="1" t="s">
        <v>26</v>
      </c>
      <c r="G8" s="56">
        <v>0.01</v>
      </c>
      <c r="H8" s="4">
        <v>1</v>
      </c>
      <c r="M8" s="8">
        <v>1</v>
      </c>
      <c r="O8" s="15">
        <v>-3000</v>
      </c>
      <c r="Q8" s="48">
        <f t="shared" si="0"/>
        <v>318000</v>
      </c>
      <c r="S8" s="28"/>
      <c r="T8" s="4"/>
      <c r="U8" s="18" t="s">
        <v>27</v>
      </c>
      <c r="V8" s="19">
        <f>(U7/V5)*100</f>
        <v>66.666666666666657</v>
      </c>
      <c r="W8" s="29"/>
    </row>
    <row r="9" spans="1:28">
      <c r="A9" s="1">
        <v>6</v>
      </c>
      <c r="B9" s="53"/>
      <c r="Q9" s="48">
        <f t="shared" si="0"/>
        <v>318000</v>
      </c>
      <c r="S9" s="28"/>
      <c r="T9" s="4"/>
      <c r="U9" s="18" t="s">
        <v>28</v>
      </c>
      <c r="V9" s="18">
        <f>(100-V8)</f>
        <v>33.333333333333343</v>
      </c>
      <c r="W9" s="29"/>
    </row>
    <row r="10" spans="1:28">
      <c r="A10" s="1">
        <v>7</v>
      </c>
      <c r="B10" s="53"/>
      <c r="Q10" s="48">
        <f t="shared" si="0"/>
        <v>318000</v>
      </c>
      <c r="S10" s="28"/>
      <c r="T10" s="4"/>
      <c r="U10" s="18"/>
      <c r="V10" s="18"/>
      <c r="W10" s="29"/>
    </row>
    <row r="11" spans="1:28">
      <c r="A11" s="1">
        <v>8</v>
      </c>
      <c r="B11" s="53"/>
      <c r="O11" s="49"/>
      <c r="Q11" s="48">
        <f t="shared" si="0"/>
        <v>318000</v>
      </c>
      <c r="S11" s="28"/>
      <c r="T11" s="4"/>
      <c r="U11" s="18"/>
      <c r="V11" s="18"/>
      <c r="W11" s="29"/>
    </row>
    <row r="12" spans="1:28">
      <c r="A12" s="1">
        <v>9</v>
      </c>
      <c r="B12" s="53"/>
      <c r="Q12" s="48">
        <f t="shared" si="0"/>
        <v>318000</v>
      </c>
      <c r="S12" s="28"/>
      <c r="T12" s="4"/>
      <c r="U12" s="18"/>
      <c r="V12" s="18"/>
      <c r="W12" s="29"/>
    </row>
    <row r="13" spans="1:28">
      <c r="A13" s="1">
        <v>10</v>
      </c>
      <c r="Q13" s="48">
        <f t="shared" si="0"/>
        <v>318000</v>
      </c>
      <c r="S13" s="28"/>
      <c r="T13" s="4"/>
      <c r="U13" s="18"/>
      <c r="V13" s="18"/>
      <c r="W13" s="29"/>
    </row>
    <row r="14" spans="1:28">
      <c r="A14" s="1">
        <v>11</v>
      </c>
      <c r="Q14" s="48">
        <f t="shared" si="0"/>
        <v>318000</v>
      </c>
      <c r="S14" s="28"/>
      <c r="T14" s="4"/>
      <c r="U14" s="18"/>
      <c r="V14" s="18"/>
      <c r="W14" s="29"/>
    </row>
    <row r="15" spans="1:28">
      <c r="A15" s="1">
        <v>12</v>
      </c>
      <c r="Q15" s="48">
        <f t="shared" si="0"/>
        <v>318000</v>
      </c>
      <c r="S15" s="28"/>
      <c r="T15" s="4"/>
      <c r="U15" s="18"/>
      <c r="V15" s="18"/>
      <c r="W15" s="29"/>
    </row>
    <row r="16" spans="1:28">
      <c r="A16" s="1">
        <v>13</v>
      </c>
      <c r="Q16" s="48">
        <f t="shared" si="0"/>
        <v>318000</v>
      </c>
      <c r="S16" s="28"/>
      <c r="T16" s="4"/>
      <c r="U16" s="18"/>
      <c r="V16" s="18"/>
      <c r="W16" s="29"/>
    </row>
    <row r="17" spans="1:34">
      <c r="A17" s="1">
        <v>14</v>
      </c>
      <c r="Q17" s="48">
        <f t="shared" si="0"/>
        <v>318000</v>
      </c>
      <c r="S17" s="28"/>
      <c r="T17" s="4"/>
      <c r="U17" s="18"/>
      <c r="V17" s="18"/>
      <c r="W17" s="29"/>
    </row>
    <row r="18" spans="1:34">
      <c r="A18" s="1">
        <v>15</v>
      </c>
      <c r="Q18" s="48">
        <f t="shared" si="0"/>
        <v>318000</v>
      </c>
      <c r="S18" s="28"/>
      <c r="T18" s="4"/>
      <c r="U18" s="18"/>
      <c r="V18" s="18"/>
      <c r="W18" s="4"/>
      <c r="X18" s="33"/>
      <c r="Y18" s="34"/>
      <c r="Z18" s="34"/>
      <c r="AA18" s="34"/>
      <c r="AB18" s="35"/>
      <c r="AC18" s="35"/>
      <c r="AD18" s="35"/>
      <c r="AE18" s="35"/>
      <c r="AF18" s="35"/>
      <c r="AG18" s="35"/>
      <c r="AH18" s="36"/>
    </row>
    <row r="19" spans="1:34">
      <c r="Q19" s="48">
        <f t="shared" si="0"/>
        <v>318000</v>
      </c>
      <c r="S19" s="28"/>
      <c r="T19" s="4"/>
      <c r="U19" s="18"/>
      <c r="V19" s="18"/>
      <c r="W19" s="4"/>
      <c r="X19" s="9"/>
      <c r="Y19" s="4"/>
      <c r="Z19" s="4"/>
      <c r="AA19" s="4"/>
      <c r="AB19" s="37"/>
      <c r="AC19" s="37"/>
      <c r="AD19" s="37"/>
      <c r="AE19" s="37"/>
      <c r="AF19" s="37"/>
      <c r="AG19" s="37"/>
      <c r="AH19" s="38"/>
    </row>
    <row r="20" spans="1:34">
      <c r="O20" s="49"/>
      <c r="Q20" s="48">
        <f>Q19+O20</f>
        <v>318000</v>
      </c>
      <c r="S20" s="28"/>
      <c r="T20" s="4"/>
      <c r="U20" s="18"/>
      <c r="V20" s="18"/>
      <c r="W20" s="4"/>
      <c r="X20" s="9"/>
      <c r="Y20" s="4"/>
      <c r="Z20" s="4"/>
      <c r="AA20" s="4"/>
      <c r="AB20" s="37"/>
      <c r="AC20" s="37"/>
      <c r="AD20" s="37"/>
      <c r="AE20" s="37"/>
      <c r="AF20" s="37"/>
      <c r="AG20" s="37"/>
      <c r="AH20" s="38"/>
    </row>
    <row r="21" spans="1:34">
      <c r="Q21" s="48">
        <f t="shared" ref="P21:Q83" si="1">Q20+O21</f>
        <v>318000</v>
      </c>
      <c r="S21" s="28"/>
      <c r="T21" s="4"/>
      <c r="U21" s="18"/>
      <c r="V21" s="18"/>
      <c r="W21" s="4"/>
      <c r="X21" s="9"/>
      <c r="Y21" s="4"/>
      <c r="Z21" s="4"/>
      <c r="AA21" s="4"/>
      <c r="AB21" s="37"/>
      <c r="AC21" s="37"/>
      <c r="AD21" s="37"/>
      <c r="AE21" s="37"/>
      <c r="AF21" s="37"/>
      <c r="AG21" s="37"/>
      <c r="AH21" s="38"/>
    </row>
    <row r="22" spans="1:34">
      <c r="Q22" s="48">
        <f t="shared" si="1"/>
        <v>318000</v>
      </c>
      <c r="S22" s="28"/>
      <c r="T22" s="4"/>
      <c r="U22" s="18"/>
      <c r="V22" s="18"/>
      <c r="W22" s="4"/>
      <c r="X22" s="9"/>
      <c r="Y22" s="4"/>
      <c r="Z22" s="4"/>
      <c r="AA22" s="4"/>
      <c r="AB22" s="37"/>
      <c r="AC22" s="37"/>
      <c r="AD22" s="37"/>
      <c r="AE22" s="37"/>
      <c r="AF22" s="37"/>
      <c r="AG22" s="37"/>
      <c r="AH22" s="38"/>
    </row>
    <row r="23" spans="1:34">
      <c r="Q23" s="48">
        <f t="shared" si="1"/>
        <v>318000</v>
      </c>
      <c r="S23" s="30"/>
      <c r="T23" s="31"/>
      <c r="U23" s="32"/>
      <c r="V23" s="32"/>
      <c r="W23" s="31"/>
      <c r="X23" s="9"/>
      <c r="Y23" s="4"/>
      <c r="Z23" s="4"/>
      <c r="AA23" s="4"/>
      <c r="AB23" s="37"/>
      <c r="AC23" s="37"/>
      <c r="AD23" s="37"/>
      <c r="AE23" s="37"/>
      <c r="AF23" s="37"/>
      <c r="AG23" s="37"/>
      <c r="AH23" s="38"/>
    </row>
    <row r="24" spans="1:34">
      <c r="Q24" s="48">
        <f t="shared" si="1"/>
        <v>318000</v>
      </c>
      <c r="X24" s="9"/>
      <c r="Y24" s="4"/>
      <c r="Z24" s="4"/>
      <c r="AA24" s="4"/>
      <c r="AB24" s="37"/>
      <c r="AC24" s="37"/>
      <c r="AD24" s="37"/>
      <c r="AE24" s="37"/>
      <c r="AF24" s="37"/>
      <c r="AG24" s="37"/>
      <c r="AH24" s="38"/>
    </row>
    <row r="25" spans="1:34">
      <c r="Q25" s="48">
        <f t="shared" si="1"/>
        <v>318000</v>
      </c>
      <c r="U25" s="54" t="s">
        <v>29</v>
      </c>
      <c r="X25" s="9"/>
      <c r="Y25" s="4"/>
      <c r="Z25" s="4"/>
      <c r="AA25" s="4"/>
      <c r="AB25" s="37"/>
      <c r="AC25" s="37"/>
      <c r="AD25" s="37"/>
      <c r="AE25" s="37"/>
      <c r="AF25" s="37"/>
      <c r="AG25" s="37"/>
      <c r="AH25" s="38"/>
    </row>
    <row r="26" spans="1:34">
      <c r="Q26" s="48">
        <f t="shared" si="1"/>
        <v>318000</v>
      </c>
      <c r="U26" s="55" t="s">
        <v>30</v>
      </c>
      <c r="X26" s="9"/>
      <c r="Y26" s="4"/>
      <c r="Z26" s="4"/>
      <c r="AA26" s="4"/>
      <c r="AB26" s="37"/>
      <c r="AC26" s="37"/>
      <c r="AD26" s="37"/>
      <c r="AE26" s="37"/>
      <c r="AF26" s="37"/>
      <c r="AG26" s="37"/>
      <c r="AH26" s="38"/>
    </row>
    <row r="27" spans="1:34">
      <c r="Q27" s="48">
        <f t="shared" si="1"/>
        <v>318000</v>
      </c>
      <c r="U27" s="54" t="s">
        <v>31</v>
      </c>
      <c r="X27" s="9"/>
      <c r="Y27" s="4"/>
      <c r="Z27" s="4"/>
      <c r="AA27" s="4"/>
      <c r="AB27" s="37"/>
      <c r="AC27" s="37"/>
      <c r="AD27" s="37"/>
      <c r="AE27" s="37"/>
      <c r="AF27" s="37"/>
      <c r="AG27" s="37"/>
      <c r="AH27" s="38"/>
    </row>
    <row r="28" spans="1:34">
      <c r="Q28" s="48">
        <f t="shared" si="1"/>
        <v>318000</v>
      </c>
      <c r="X28" s="9"/>
      <c r="Y28" s="4"/>
      <c r="Z28" s="4"/>
      <c r="AA28" s="4"/>
      <c r="AB28" s="37"/>
      <c r="AC28" s="37"/>
      <c r="AD28" s="37"/>
      <c r="AE28" s="37"/>
      <c r="AF28" s="37"/>
      <c r="AG28" s="37"/>
      <c r="AH28" s="38"/>
    </row>
    <row r="29" spans="1:34">
      <c r="Q29" s="48">
        <f t="shared" si="1"/>
        <v>318000</v>
      </c>
      <c r="U29" s="15" t="s">
        <v>32</v>
      </c>
      <c r="X29" s="9"/>
      <c r="Y29" s="4"/>
      <c r="Z29" s="4"/>
      <c r="AA29" s="4"/>
      <c r="AB29" s="37"/>
      <c r="AC29" s="37"/>
      <c r="AD29" s="37"/>
      <c r="AE29" s="37"/>
      <c r="AF29" s="37"/>
      <c r="AG29" s="37"/>
      <c r="AH29" s="38"/>
    </row>
    <row r="30" spans="1:34">
      <c r="Q30" s="48">
        <f t="shared" si="1"/>
        <v>318000</v>
      </c>
      <c r="U30" s="15" t="s">
        <v>33</v>
      </c>
      <c r="X30" s="9"/>
      <c r="Y30" s="4"/>
      <c r="Z30" s="4"/>
      <c r="AA30" s="4"/>
      <c r="AB30" s="37"/>
      <c r="AC30" s="37"/>
      <c r="AD30" s="37"/>
      <c r="AE30" s="37"/>
      <c r="AF30" s="37"/>
      <c r="AG30" s="37"/>
      <c r="AH30" s="38"/>
    </row>
    <row r="31" spans="1:34">
      <c r="Q31" s="48">
        <f>Q30+O31</f>
        <v>318000</v>
      </c>
      <c r="X31" s="9"/>
      <c r="Y31" s="4"/>
      <c r="Z31" s="4"/>
      <c r="AA31" s="4"/>
      <c r="AB31" s="37"/>
      <c r="AC31" s="37"/>
      <c r="AD31" s="37"/>
      <c r="AE31" s="37"/>
      <c r="AF31" s="37"/>
      <c r="AG31" s="37"/>
      <c r="AH31" s="38"/>
    </row>
    <row r="32" spans="1:34">
      <c r="Q32" s="48">
        <f>Q31+O32</f>
        <v>318000</v>
      </c>
      <c r="U32" s="15" t="s">
        <v>34</v>
      </c>
      <c r="X32" s="9"/>
      <c r="Y32" s="4"/>
      <c r="Z32" s="4"/>
      <c r="AA32" s="4"/>
      <c r="AB32" s="37"/>
      <c r="AC32" s="37"/>
      <c r="AD32" s="37"/>
      <c r="AE32" s="37"/>
      <c r="AF32" s="37"/>
      <c r="AG32" s="37"/>
      <c r="AH32" s="38"/>
    </row>
    <row r="33" spans="17:34">
      <c r="Q33" s="48">
        <f t="shared" si="1"/>
        <v>318000</v>
      </c>
      <c r="U33" s="15" t="s">
        <v>35</v>
      </c>
      <c r="X33" s="9"/>
      <c r="Y33" s="4"/>
      <c r="Z33" s="4"/>
      <c r="AA33" s="4"/>
      <c r="AB33" s="37"/>
      <c r="AC33" s="37"/>
      <c r="AD33" s="37"/>
      <c r="AE33" s="37"/>
      <c r="AF33" s="37"/>
      <c r="AG33" s="37"/>
      <c r="AH33" s="38"/>
    </row>
    <row r="34" spans="17:34">
      <c r="Q34" s="48">
        <f t="shared" si="1"/>
        <v>318000</v>
      </c>
      <c r="X34" s="9"/>
      <c r="Y34" s="4"/>
      <c r="Z34" s="4"/>
      <c r="AA34" s="4"/>
      <c r="AB34" s="37"/>
      <c r="AC34" s="37"/>
      <c r="AD34" s="37"/>
      <c r="AE34" s="37"/>
      <c r="AF34" s="37"/>
      <c r="AG34" s="37"/>
      <c r="AH34" s="38"/>
    </row>
    <row r="35" spans="17:34">
      <c r="Q35" s="48">
        <f t="shared" si="1"/>
        <v>318000</v>
      </c>
      <c r="X35" s="9"/>
      <c r="Y35" s="4"/>
      <c r="Z35" s="4"/>
      <c r="AA35" s="4"/>
      <c r="AB35" s="37"/>
      <c r="AC35" s="37"/>
      <c r="AD35" s="37"/>
      <c r="AE35" s="37"/>
      <c r="AF35" s="37"/>
      <c r="AG35" s="37"/>
      <c r="AH35" s="38"/>
    </row>
    <row r="36" spans="17:34">
      <c r="Q36" s="48">
        <f t="shared" si="1"/>
        <v>318000</v>
      </c>
      <c r="X36" s="9"/>
      <c r="Y36" s="4"/>
      <c r="Z36" s="4"/>
      <c r="AA36" s="4"/>
      <c r="AB36" s="37"/>
      <c r="AC36" s="37"/>
      <c r="AD36" s="37"/>
      <c r="AE36" s="37"/>
      <c r="AF36" s="37"/>
      <c r="AG36" s="37"/>
      <c r="AH36" s="38"/>
    </row>
    <row r="37" spans="17:34">
      <c r="Q37" s="48">
        <f t="shared" si="1"/>
        <v>318000</v>
      </c>
      <c r="X37" s="9"/>
      <c r="Y37" s="4"/>
      <c r="Z37" s="4"/>
      <c r="AA37" s="4"/>
      <c r="AB37" s="37"/>
      <c r="AC37" s="37"/>
      <c r="AD37" s="37"/>
      <c r="AE37" s="37"/>
      <c r="AF37" s="37"/>
      <c r="AG37" s="37"/>
      <c r="AH37" s="38"/>
    </row>
    <row r="38" spans="17:34">
      <c r="Q38" s="48">
        <f t="shared" si="1"/>
        <v>318000</v>
      </c>
      <c r="X38" s="9"/>
      <c r="Y38" s="4"/>
      <c r="Z38" s="4"/>
      <c r="AA38" s="4"/>
      <c r="AB38" s="37"/>
      <c r="AC38" s="37"/>
      <c r="AD38" s="37"/>
      <c r="AE38" s="37"/>
      <c r="AF38" s="37"/>
      <c r="AG38" s="37"/>
      <c r="AH38" s="38"/>
    </row>
    <row r="39" spans="17:34">
      <c r="Q39" s="48">
        <f t="shared" si="1"/>
        <v>318000</v>
      </c>
      <c r="X39" s="39"/>
      <c r="Y39" s="40"/>
      <c r="Z39" s="40"/>
      <c r="AA39" s="40"/>
      <c r="AB39" s="41"/>
      <c r="AC39" s="41"/>
      <c r="AD39" s="41"/>
      <c r="AE39" s="41"/>
      <c r="AF39" s="41"/>
      <c r="AG39" s="41"/>
      <c r="AH39" s="42"/>
    </row>
    <row r="40" spans="17:34">
      <c r="Q40" s="48">
        <f t="shared" si="1"/>
        <v>318000</v>
      </c>
    </row>
    <row r="41" spans="17:34">
      <c r="Q41" s="48">
        <f t="shared" si="1"/>
        <v>318000</v>
      </c>
    </row>
    <row r="42" spans="17:34">
      <c r="Q42" s="48">
        <f t="shared" si="1"/>
        <v>318000</v>
      </c>
    </row>
    <row r="43" spans="17:34">
      <c r="Q43" s="48">
        <f t="shared" si="1"/>
        <v>318000</v>
      </c>
    </row>
    <row r="44" spans="17:34">
      <c r="Q44" s="48">
        <f t="shared" si="1"/>
        <v>318000</v>
      </c>
    </row>
    <row r="45" spans="17:34">
      <c r="Q45" s="48">
        <f t="shared" si="1"/>
        <v>318000</v>
      </c>
    </row>
    <row r="46" spans="17:34">
      <c r="Q46" s="48">
        <f t="shared" si="1"/>
        <v>318000</v>
      </c>
    </row>
    <row r="47" spans="17:34">
      <c r="Q47" s="48">
        <f t="shared" si="1"/>
        <v>318000</v>
      </c>
    </row>
    <row r="48" spans="17:34">
      <c r="Q48" s="48">
        <f t="shared" si="1"/>
        <v>318000</v>
      </c>
    </row>
    <row r="49" spans="17:17">
      <c r="Q49" s="48">
        <f t="shared" si="1"/>
        <v>318000</v>
      </c>
    </row>
    <row r="50" spans="17:17">
      <c r="Q50" s="48">
        <f t="shared" si="1"/>
        <v>318000</v>
      </c>
    </row>
    <row r="51" spans="17:17">
      <c r="Q51" s="48">
        <f t="shared" si="1"/>
        <v>318000</v>
      </c>
    </row>
    <row r="52" spans="17:17">
      <c r="Q52" s="48">
        <f t="shared" si="1"/>
        <v>318000</v>
      </c>
    </row>
    <row r="53" spans="17:17">
      <c r="Q53" s="48">
        <f t="shared" si="1"/>
        <v>318000</v>
      </c>
    </row>
    <row r="54" spans="17:17">
      <c r="Q54" s="48">
        <f t="shared" si="1"/>
        <v>318000</v>
      </c>
    </row>
    <row r="55" spans="17:17">
      <c r="Q55" s="48">
        <f t="shared" si="1"/>
        <v>318000</v>
      </c>
    </row>
    <row r="56" spans="17:17">
      <c r="Q56" s="48">
        <f t="shared" si="1"/>
        <v>318000</v>
      </c>
    </row>
    <row r="57" spans="17:17">
      <c r="Q57" s="48">
        <f t="shared" si="1"/>
        <v>318000</v>
      </c>
    </row>
    <row r="58" spans="17:17">
      <c r="Q58" s="48">
        <f t="shared" si="1"/>
        <v>318000</v>
      </c>
    </row>
    <row r="59" spans="17:17">
      <c r="Q59" s="48">
        <f t="shared" si="1"/>
        <v>318000</v>
      </c>
    </row>
    <row r="60" spans="17:17">
      <c r="Q60" s="48">
        <f t="shared" si="1"/>
        <v>318000</v>
      </c>
    </row>
    <row r="61" spans="17:17">
      <c r="Q61" s="48">
        <f t="shared" si="1"/>
        <v>318000</v>
      </c>
    </row>
    <row r="62" spans="17:17">
      <c r="Q62" s="48">
        <f t="shared" si="1"/>
        <v>318000</v>
      </c>
    </row>
    <row r="63" spans="17:17">
      <c r="Q63" s="48">
        <f t="shared" si="1"/>
        <v>318000</v>
      </c>
    </row>
    <row r="64" spans="17:17">
      <c r="Q64" s="48">
        <f t="shared" si="1"/>
        <v>318000</v>
      </c>
    </row>
    <row r="65" spans="17:17">
      <c r="Q65" s="48">
        <f t="shared" si="1"/>
        <v>318000</v>
      </c>
    </row>
    <row r="66" spans="17:17">
      <c r="Q66" s="48">
        <f t="shared" si="1"/>
        <v>318000</v>
      </c>
    </row>
    <row r="67" spans="17:17">
      <c r="Q67" s="48">
        <f t="shared" si="1"/>
        <v>318000</v>
      </c>
    </row>
    <row r="68" spans="17:17">
      <c r="Q68" s="48">
        <f t="shared" si="1"/>
        <v>318000</v>
      </c>
    </row>
    <row r="69" spans="17:17">
      <c r="Q69" s="48">
        <f t="shared" si="1"/>
        <v>318000</v>
      </c>
    </row>
    <row r="70" spans="17:17">
      <c r="Q70" s="48">
        <f t="shared" si="1"/>
        <v>318000</v>
      </c>
    </row>
    <row r="71" spans="17:17">
      <c r="Q71" s="48">
        <f t="shared" si="1"/>
        <v>318000</v>
      </c>
    </row>
    <row r="72" spans="17:17">
      <c r="Q72" s="48">
        <f t="shared" si="1"/>
        <v>318000</v>
      </c>
    </row>
    <row r="73" spans="17:17">
      <c r="Q73" s="48">
        <f t="shared" si="1"/>
        <v>318000</v>
      </c>
    </row>
    <row r="74" spans="17:17">
      <c r="Q74" s="48">
        <f t="shared" si="1"/>
        <v>318000</v>
      </c>
    </row>
    <row r="75" spans="17:17">
      <c r="Q75" s="48">
        <f t="shared" si="1"/>
        <v>318000</v>
      </c>
    </row>
    <row r="76" spans="17:17">
      <c r="Q76" s="48">
        <f t="shared" si="1"/>
        <v>318000</v>
      </c>
    </row>
    <row r="77" spans="17:17">
      <c r="Q77" s="48">
        <f t="shared" si="1"/>
        <v>318000</v>
      </c>
    </row>
    <row r="78" spans="17:17">
      <c r="Q78" s="48">
        <f t="shared" si="1"/>
        <v>318000</v>
      </c>
    </row>
    <row r="79" spans="17:17">
      <c r="Q79" s="48">
        <f t="shared" si="1"/>
        <v>318000</v>
      </c>
    </row>
    <row r="80" spans="17:17">
      <c r="Q80" s="48">
        <f t="shared" si="1"/>
        <v>318000</v>
      </c>
    </row>
    <row r="81" spans="17:17">
      <c r="Q81" s="48">
        <f t="shared" si="1"/>
        <v>318000</v>
      </c>
    </row>
    <row r="82" spans="17:17">
      <c r="Q82" s="48">
        <f t="shared" si="1"/>
        <v>318000</v>
      </c>
    </row>
    <row r="83" spans="17:17">
      <c r="Q83" s="48">
        <f t="shared" si="1"/>
        <v>318000</v>
      </c>
    </row>
    <row r="84" spans="17:17">
      <c r="Q84" s="48">
        <f t="shared" ref="Q84:Q117" si="2">Q83+O84</f>
        <v>318000</v>
      </c>
    </row>
    <row r="85" spans="17:17">
      <c r="Q85" s="48">
        <f t="shared" si="2"/>
        <v>318000</v>
      </c>
    </row>
    <row r="86" spans="17:17">
      <c r="Q86" s="48">
        <f t="shared" si="2"/>
        <v>318000</v>
      </c>
    </row>
    <row r="87" spans="17:17">
      <c r="Q87" s="48">
        <f t="shared" si="2"/>
        <v>318000</v>
      </c>
    </row>
    <row r="88" spans="17:17">
      <c r="Q88" s="48">
        <f t="shared" si="2"/>
        <v>318000</v>
      </c>
    </row>
    <row r="89" spans="17:17">
      <c r="Q89" s="48">
        <f t="shared" si="2"/>
        <v>318000</v>
      </c>
    </row>
    <row r="90" spans="17:17">
      <c r="Q90" s="48">
        <f t="shared" si="2"/>
        <v>318000</v>
      </c>
    </row>
    <row r="91" spans="17:17">
      <c r="Q91" s="48">
        <f t="shared" si="2"/>
        <v>318000</v>
      </c>
    </row>
    <row r="92" spans="17:17">
      <c r="Q92" s="48">
        <f t="shared" si="2"/>
        <v>318000</v>
      </c>
    </row>
    <row r="93" spans="17:17">
      <c r="Q93" s="48">
        <f t="shared" si="2"/>
        <v>318000</v>
      </c>
    </row>
    <row r="94" spans="17:17">
      <c r="Q94" s="48">
        <f t="shared" si="2"/>
        <v>318000</v>
      </c>
    </row>
    <row r="95" spans="17:17">
      <c r="Q95" s="48">
        <f t="shared" si="2"/>
        <v>318000</v>
      </c>
    </row>
    <row r="96" spans="17:17">
      <c r="Q96" s="48">
        <f t="shared" si="2"/>
        <v>318000</v>
      </c>
    </row>
    <row r="97" spans="17:17">
      <c r="Q97" s="48">
        <f t="shared" si="2"/>
        <v>318000</v>
      </c>
    </row>
    <row r="98" spans="17:17">
      <c r="Q98" s="48">
        <f t="shared" si="2"/>
        <v>318000</v>
      </c>
    </row>
    <row r="99" spans="17:17">
      <c r="Q99" s="48">
        <f t="shared" si="2"/>
        <v>318000</v>
      </c>
    </row>
    <row r="100" spans="17:17">
      <c r="Q100" s="48">
        <f t="shared" si="2"/>
        <v>318000</v>
      </c>
    </row>
    <row r="101" spans="17:17">
      <c r="Q101" s="48">
        <f t="shared" si="2"/>
        <v>318000</v>
      </c>
    </row>
    <row r="102" spans="17:17">
      <c r="Q102" s="48">
        <f t="shared" si="2"/>
        <v>318000</v>
      </c>
    </row>
    <row r="103" spans="17:17">
      <c r="Q103" s="48">
        <f t="shared" si="2"/>
        <v>318000</v>
      </c>
    </row>
    <row r="104" spans="17:17">
      <c r="Q104" s="48">
        <f t="shared" si="2"/>
        <v>318000</v>
      </c>
    </row>
    <row r="105" spans="17:17">
      <c r="Q105" s="48">
        <f t="shared" si="2"/>
        <v>318000</v>
      </c>
    </row>
    <row r="106" spans="17:17">
      <c r="Q106" s="48">
        <f t="shared" si="2"/>
        <v>318000</v>
      </c>
    </row>
    <row r="107" spans="17:17">
      <c r="Q107" s="48">
        <f t="shared" si="2"/>
        <v>318000</v>
      </c>
    </row>
    <row r="108" spans="17:17">
      <c r="Q108" s="48">
        <f t="shared" si="2"/>
        <v>318000</v>
      </c>
    </row>
    <row r="109" spans="17:17">
      <c r="Q109" s="48">
        <f t="shared" si="2"/>
        <v>318000</v>
      </c>
    </row>
    <row r="110" spans="17:17">
      <c r="Q110" s="48">
        <f t="shared" si="2"/>
        <v>318000</v>
      </c>
    </row>
    <row r="111" spans="17:17">
      <c r="Q111" s="48">
        <f t="shared" si="2"/>
        <v>318000</v>
      </c>
    </row>
    <row r="112" spans="17:17">
      <c r="Q112" s="48">
        <f t="shared" si="2"/>
        <v>318000</v>
      </c>
    </row>
    <row r="113" spans="17:17">
      <c r="Q113" s="48">
        <f t="shared" si="2"/>
        <v>318000</v>
      </c>
    </row>
    <row r="114" spans="17:17">
      <c r="Q114" s="48">
        <f t="shared" si="2"/>
        <v>318000</v>
      </c>
    </row>
    <row r="115" spans="17:17">
      <c r="Q115" s="48">
        <f t="shared" si="2"/>
        <v>318000</v>
      </c>
    </row>
    <row r="116" spans="17:17">
      <c r="Q116" s="48">
        <f t="shared" si="2"/>
        <v>318000</v>
      </c>
    </row>
    <row r="117" spans="17:17">
      <c r="Q117" s="48">
        <f t="shared" si="2"/>
        <v>318000</v>
      </c>
    </row>
  </sheetData>
  <conditionalFormatting sqref="M1:N1048576">
    <cfRule type="containsText" dxfId="2" priority="1" operator="containsText" text="loss">
      <formula>NOT(ISERROR(SEARCH("loss",M1)))</formula>
    </cfRule>
    <cfRule type="containsText" dxfId="1" priority="2" operator="containsText" text="win">
      <formula>NOT(ISERROR(SEARCH("win",M1)))</formula>
    </cfRule>
    <cfRule type="expression" dxfId="0" priority="3">
      <formula>"WIN"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 HACKER</cp:lastModifiedBy>
  <cp:revision/>
  <dcterms:created xsi:type="dcterms:W3CDTF">2006-09-16T00:00:00Z</dcterms:created>
  <dcterms:modified xsi:type="dcterms:W3CDTF">2020-03-06T12:57:25Z</dcterms:modified>
  <cp:category/>
  <cp:contentStatus/>
</cp:coreProperties>
</file>